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Plan" sheetId="1" r:id="rId4"/>
    <sheet state="visible" name="Staff and Volunteers" sheetId="2" r:id="rId5"/>
    <sheet state="visible" name="Budget Worksheet" sheetId="3" r:id="rId6"/>
  </sheets>
  <definedNames/>
  <calcPr/>
  <extLst>
    <ext uri="GoogleSheetsCustomDataVersion2">
      <go:sheetsCustomData xmlns:go="http://customooxmlschemas.google.com/" r:id="rId7" roundtripDataChecksum="8HC/uQFp/+kwwQm0X6OhywYBSCTXH7CPo+NrizX0am8="/>
    </ext>
  </extLst>
</workbook>
</file>

<file path=xl/sharedStrings.xml><?xml version="1.0" encoding="utf-8"?>
<sst xmlns="http://schemas.openxmlformats.org/spreadsheetml/2006/main" count="36" uniqueCount="33">
  <si>
    <t>Project Plan</t>
  </si>
  <si>
    <t>Instructions: Describe your plan to manage the proposed project by breaking down the work into concrete steps with projected dates. Include objectives, projected dates that objectives will be met, and the steps taken to achieve those objectives. 
Grant work may not begin before January 15 and must be completed by October 31. 
Digitization projects contracting the services of an outside organization require a letter of agreement. Download the optional “Letter of Digitization Agreement” https://ushrab.org/forms/ 
Tips for your timeline: 
Insert as many lines as needed to fully describe all steps and milestones for your plan.
Be realistic about your workload and resources. Account for staff, holidays, and potential delays. 
Ensure that all work will be completed within the grant period (January 15 and October 31). 
Allow enough time for quality control steps, re-doing work (if faults are found in the quality control steps), promoting your project, and time to complete interim/final reports. These steps can take a significant amount of time. 
If using external digitization, a signed "Letter of Digitization Agreement" is required as an attachment.</t>
  </si>
  <si>
    <t>Week/Phase</t>
  </si>
  <si>
    <t>Date Started 
(No work before 01/15)</t>
  </si>
  <si>
    <t>Date Completed 
(no later than 10/31)</t>
  </si>
  <si>
    <t>Project Step</t>
  </si>
  <si>
    <t>Staff/Volunteer Performing Step</t>
  </si>
  <si>
    <t>Notes</t>
  </si>
  <si>
    <t>Staff and Volunteers</t>
  </si>
  <si>
    <r>
      <rPr>
        <rFont val="Arial"/>
        <color rgb="FFFFFFFF"/>
        <sz val="12.0"/>
      </rPr>
      <t>I</t>
    </r>
    <r>
      <rPr>
        <rFont val="Arial"/>
        <color rgb="FFFFFFFF"/>
        <sz val="10.0"/>
      </rPr>
      <t>nstructions: Provide information about the qualifications of staff and volunteers involved in the proposed project and their individual roles. For each person include name, title, tasks, and qualifications to perform those tasks. Resumes and CVs may be included as attachments. If you will be hiring for this project, please include the job duties expected of the person and a brief description of the qualifications you'll be seeking during the hiring process. If available, attach a copy of the posted job description that you will be using to hire in the supplemental materials section of this application.</t>
    </r>
  </si>
  <si>
    <t>Name</t>
  </si>
  <si>
    <t>Title</t>
  </si>
  <si>
    <t>Tasks</t>
  </si>
  <si>
    <t>Qualifications</t>
  </si>
  <si>
    <t>Budget Worksheet</t>
  </si>
  <si>
    <t xml:space="preserve">Instructions: Break down the budget into specific details to document all funds and in-kind costs, quantities, and products or services purchased. Be as detailed as possible, and insert additional lines as needed. Include specific product or services, quantities, price, and rates. Include shipping costs as an individual line item (do not add to cost of item being shipped). This spreadsheet is designed to automatically calculate totals, but if you decide not to use the formulas embedded in the sheet, please include the formulas to explain how you obtained your totals.  All funds requested by your institution should be accounted for in this budget. The total amount of requested funding must not exceed $7,500. All personnel, services, materials, and travel should be described in the narrative Project Scope and Project Plan sections. 
Itemize materials and expenses for technical services, archival supplies, etc.
Include the name, title, and compensation amount for all personnel listed. Insert additional rows and/or provide attachments if needed. 
Mileage is reimbursed at the IRS rate of $0.70 per mile. 
Fill in your final budget amount in Budget Summary section of the application
</t>
  </si>
  <si>
    <t>Category</t>
  </si>
  <si>
    <t>Description</t>
  </si>
  <si>
    <t>Price per unit, 
rate per hour/mile, or flat rate fee</t>
  </si>
  <si>
    <t>Quantity/Hours Worked 
(use 1 for flat rate fees)</t>
  </si>
  <si>
    <t>Grant Request</t>
  </si>
  <si>
    <t>Project Staff</t>
  </si>
  <si>
    <t>(Example) Jack Jackson, temporary archivist employee</t>
  </si>
  <si>
    <t>Subtotal:</t>
  </si>
  <si>
    <t>Contractors and Services</t>
  </si>
  <si>
    <t>(Example) Marriot Library Digitization Service</t>
  </si>
  <si>
    <t>Materials, Supplies, and Shipping Costs</t>
  </si>
  <si>
    <t>(Example) Gaylord Archival Book Boxes, set of 5</t>
  </si>
  <si>
    <t>(Example) Shipping for Gaylord boxes</t>
  </si>
  <si>
    <t>Travel</t>
  </si>
  <si>
    <t>(Example) Travel to Marriott Library</t>
  </si>
  <si>
    <t>(Example) Travel from Marriot Library</t>
  </si>
  <si>
    <t>Grand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</si>
</sst>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1">
    <font>
      <sz val="10.0"/>
      <color rgb="FF000000"/>
      <name val="Arial"/>
      <scheme val="minor"/>
    </font>
    <font>
      <b/>
      <sz val="23.0"/>
      <color rgb="FFFFFFFF"/>
      <name val="Arial"/>
    </font>
    <font>
      <sz val="10.0"/>
      <color rgb="FFFFFFFF"/>
      <name val="Arial"/>
    </font>
    <font>
      <b/>
      <color theme="1"/>
      <name val="Arial"/>
    </font>
    <font>
      <color theme="1"/>
      <name val="Arial"/>
    </font>
    <font>
      <b/>
      <sz val="20.0"/>
      <color rgb="FFFFFFFF"/>
      <name val="Arial"/>
    </font>
    <font>
      <sz val="12.0"/>
      <color rgb="FFFFFFFF"/>
      <name val="Arial"/>
    </font>
    <font>
      <color rgb="FFFFFFFF"/>
      <name val="Arial"/>
    </font>
    <font>
      <b/>
      <color theme="0"/>
      <name val="Arial"/>
    </font>
    <font>
      <b/>
      <color rgb="FFFFFFFF"/>
      <name val="Arial"/>
    </font>
    <font>
      <b/>
      <color rgb="FF000000"/>
      <name val="Arial"/>
    </font>
  </fonts>
  <fills count="7">
    <fill>
      <patternFill patternType="none"/>
    </fill>
    <fill>
      <patternFill patternType="lightGray"/>
    </fill>
    <fill>
      <patternFill patternType="solid">
        <fgColor rgb="FF0B5394"/>
        <bgColor rgb="FF0B5394"/>
      </patternFill>
    </fill>
    <fill>
      <patternFill patternType="solid">
        <fgColor rgb="FFF1C232"/>
        <bgColor rgb="FFF1C232"/>
      </patternFill>
    </fill>
    <fill>
      <patternFill patternType="solid">
        <fgColor rgb="FF1C4587"/>
        <bgColor rgb="FF1C4587"/>
      </patternFill>
    </fill>
    <fill>
      <patternFill patternType="solid">
        <fgColor rgb="FFC9DAF8"/>
        <bgColor rgb="FFC9DAF8"/>
      </patternFill>
    </fill>
    <fill>
      <patternFill patternType="solid">
        <fgColor rgb="FFF3F3F3"/>
        <bgColor rgb="FFF3F3F3"/>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Alignment="1" applyFont="1">
      <alignment shrinkToFit="0" vertical="top" wrapText="1"/>
    </xf>
    <xf borderId="0" fillId="3" fontId="3" numFmtId="0" xfId="0" applyAlignment="1" applyFill="1" applyFont="1">
      <alignment horizontal="center"/>
    </xf>
    <xf borderId="0" fillId="0" fontId="3" numFmtId="0" xfId="0" applyAlignment="1" applyFont="1">
      <alignment horizontal="center"/>
    </xf>
    <xf borderId="1" fillId="0" fontId="4" numFmtId="0" xfId="0" applyBorder="1" applyFont="1"/>
    <xf borderId="0" fillId="2" fontId="5" numFmtId="0" xfId="0" applyAlignment="1" applyFont="1">
      <alignment horizontal="center" vertical="center"/>
    </xf>
    <xf borderId="0" fillId="2" fontId="6" numFmtId="0" xfId="0" applyAlignment="1" applyFont="1">
      <alignment horizontal="left" shrinkToFit="0" vertical="top" wrapText="1"/>
    </xf>
    <xf borderId="0" fillId="3" fontId="3" numFmtId="0" xfId="0" applyFont="1"/>
    <xf borderId="0" fillId="4" fontId="1" numFmtId="0" xfId="0" applyAlignment="1" applyFill="1" applyFont="1">
      <alignment horizontal="center" vertical="center"/>
    </xf>
    <xf borderId="0" fillId="4" fontId="7" numFmtId="0" xfId="0" applyAlignment="1" applyFont="1">
      <alignment horizontal="left" readingOrder="0" shrinkToFit="0" vertical="top" wrapText="1"/>
    </xf>
    <xf borderId="0" fillId="4" fontId="8" numFmtId="0" xfId="0" applyAlignment="1" applyFont="1">
      <alignment horizontal="center"/>
    </xf>
    <xf borderId="0" fillId="4" fontId="9" numFmtId="0" xfId="0" applyAlignment="1" applyFont="1">
      <alignment horizontal="center"/>
    </xf>
    <xf borderId="0" fillId="3" fontId="10" numFmtId="0" xfId="0" applyAlignment="1" applyFont="1">
      <alignment horizontal="left"/>
    </xf>
    <xf borderId="0" fillId="5" fontId="4" numFmtId="0" xfId="0" applyFill="1" applyFont="1"/>
    <xf borderId="0" fillId="0" fontId="4" numFmtId="0" xfId="0" applyFont="1"/>
    <xf borderId="0" fillId="0" fontId="4" numFmtId="164" xfId="0" applyFont="1" applyNumberFormat="1"/>
    <xf borderId="0" fillId="6" fontId="4" numFmtId="164" xfId="0" applyFill="1" applyFont="1" applyNumberFormat="1"/>
    <xf borderId="0" fillId="5" fontId="3" numFmtId="0" xfId="0" applyAlignment="1" applyFont="1">
      <alignment horizontal="right"/>
    </xf>
    <xf borderId="0" fillId="5" fontId="4" numFmtId="164" xfId="0" applyFont="1" applyNumberFormat="1"/>
    <xf borderId="0" fillId="3" fontId="3" numFmtId="0" xfId="0" applyAlignment="1" applyFont="1">
      <alignment horizontal="left"/>
    </xf>
    <xf borderId="0" fillId="0" fontId="4" numFmtId="0" xfId="0" applyAlignment="1" applyFont="1">
      <alignment horizontal="right"/>
    </xf>
    <xf borderId="0" fillId="4" fontId="9" numFmtId="0" xfId="0" applyAlignment="1" applyFont="1">
      <alignment horizontal="right"/>
    </xf>
    <xf borderId="0" fillId="4" fontId="9"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38"/>
    <col customWidth="1" min="2" max="2" width="18.88"/>
    <col customWidth="1" min="3" max="3" width="19.38"/>
    <col customWidth="1" min="4" max="4" width="36.38"/>
    <col customWidth="1" min="5" max="5" width="28.0"/>
    <col customWidth="1" min="6" max="6" width="38.63"/>
  </cols>
  <sheetData>
    <row r="1" ht="48.0" customHeight="1">
      <c r="A1" s="1" t="s">
        <v>0</v>
      </c>
    </row>
    <row r="2" ht="186.75" customHeight="1">
      <c r="A2" s="2" t="s">
        <v>1</v>
      </c>
    </row>
    <row r="3" ht="42.0" customHeight="1">
      <c r="A3" s="3" t="s">
        <v>2</v>
      </c>
      <c r="B3" s="3" t="s">
        <v>3</v>
      </c>
      <c r="C3" s="3" t="s">
        <v>4</v>
      </c>
      <c r="D3" s="3" t="s">
        <v>5</v>
      </c>
      <c r="E3" s="3" t="s">
        <v>6</v>
      </c>
      <c r="F3" s="3" t="s">
        <v>7</v>
      </c>
      <c r="G3" s="4"/>
      <c r="H3" s="4"/>
      <c r="I3" s="4"/>
      <c r="J3" s="4"/>
      <c r="K3" s="4"/>
      <c r="L3" s="4"/>
      <c r="M3" s="4"/>
      <c r="N3" s="4"/>
      <c r="O3" s="4"/>
      <c r="P3" s="4"/>
      <c r="Q3" s="4"/>
      <c r="R3" s="4"/>
      <c r="S3" s="4"/>
      <c r="T3" s="4"/>
      <c r="U3" s="4"/>
      <c r="V3" s="4"/>
      <c r="W3" s="4"/>
      <c r="X3" s="4"/>
      <c r="Y3" s="4"/>
      <c r="Z3" s="4"/>
    </row>
    <row r="4" ht="51.0" customHeight="1">
      <c r="A4" s="5"/>
      <c r="B4" s="5"/>
      <c r="C4" s="5"/>
      <c r="D4" s="5"/>
      <c r="E4" s="5"/>
      <c r="F4" s="5"/>
    </row>
    <row r="5" ht="48.75" customHeight="1">
      <c r="A5" s="5"/>
      <c r="B5" s="5"/>
      <c r="C5" s="5"/>
      <c r="D5" s="5"/>
      <c r="E5" s="5"/>
      <c r="F5" s="5"/>
    </row>
    <row r="6" ht="48.75" customHeight="1">
      <c r="A6" s="5"/>
      <c r="B6" s="5"/>
      <c r="C6" s="5"/>
      <c r="D6" s="5"/>
      <c r="E6" s="5"/>
      <c r="F6" s="5"/>
    </row>
    <row r="7" ht="48.75" customHeight="1">
      <c r="A7" s="5"/>
      <c r="B7" s="5"/>
      <c r="C7" s="5"/>
      <c r="D7" s="5"/>
      <c r="E7" s="5"/>
      <c r="F7" s="5"/>
    </row>
    <row r="8" ht="48.75" customHeight="1">
      <c r="A8" s="5"/>
      <c r="B8" s="5"/>
      <c r="C8" s="5"/>
      <c r="D8" s="5"/>
      <c r="E8" s="5"/>
      <c r="F8" s="5"/>
    </row>
    <row r="9" ht="48.0" customHeight="1">
      <c r="A9" s="5"/>
      <c r="B9" s="5"/>
      <c r="C9" s="5"/>
      <c r="D9" s="5"/>
      <c r="E9" s="5"/>
      <c r="F9" s="5"/>
    </row>
    <row r="10" ht="46.5" customHeight="1">
      <c r="A10" s="5"/>
      <c r="B10" s="5"/>
      <c r="C10" s="5"/>
      <c r="D10" s="5"/>
      <c r="E10" s="5"/>
      <c r="F10" s="5"/>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A2:F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 width="25.38"/>
    <col customWidth="1" min="3" max="3" width="34.13"/>
    <col customWidth="1" min="4" max="4" width="50.88"/>
    <col customWidth="1" min="5" max="6" width="12.63"/>
  </cols>
  <sheetData>
    <row r="1" ht="57.0" customHeight="1">
      <c r="A1" s="6" t="s">
        <v>8</v>
      </c>
    </row>
    <row r="2" ht="70.5" customHeight="1">
      <c r="A2" s="7" t="s">
        <v>9</v>
      </c>
    </row>
    <row r="3" ht="15.75" customHeight="1">
      <c r="A3" s="8" t="s">
        <v>10</v>
      </c>
      <c r="B3" s="8" t="s">
        <v>11</v>
      </c>
      <c r="C3" s="8" t="s">
        <v>12</v>
      </c>
      <c r="D3" s="8" t="s">
        <v>13</v>
      </c>
    </row>
    <row r="4" ht="31.5" customHeight="1">
      <c r="A4" s="5"/>
      <c r="B4" s="5"/>
      <c r="C4" s="5"/>
      <c r="D4" s="5"/>
      <c r="E4" s="5"/>
    </row>
    <row r="5" ht="31.5" customHeight="1">
      <c r="A5" s="5"/>
      <c r="B5" s="5"/>
      <c r="C5" s="5"/>
      <c r="D5" s="5"/>
      <c r="E5" s="5"/>
    </row>
    <row r="6" ht="29.25" customHeight="1">
      <c r="A6" s="5"/>
      <c r="B6" s="5"/>
      <c r="C6" s="5"/>
      <c r="D6" s="5"/>
      <c r="E6" s="5"/>
    </row>
    <row r="7" ht="30.0" customHeight="1">
      <c r="A7" s="5"/>
      <c r="B7" s="5"/>
      <c r="C7" s="5"/>
      <c r="D7" s="5"/>
      <c r="E7" s="5"/>
    </row>
    <row r="8" ht="30.75" customHeight="1">
      <c r="A8" s="5"/>
      <c r="B8" s="5"/>
      <c r="C8" s="5"/>
      <c r="D8" s="5"/>
      <c r="E8" s="5"/>
    </row>
    <row r="9" ht="31.5" customHeight="1">
      <c r="A9" s="5"/>
      <c r="B9" s="5"/>
      <c r="C9" s="5"/>
      <c r="D9" s="5"/>
      <c r="E9" s="5"/>
    </row>
    <row r="10" ht="31.5" customHeight="1">
      <c r="A10" s="5"/>
      <c r="B10" s="5"/>
      <c r="C10" s="5"/>
      <c r="D10" s="5"/>
      <c r="E10" s="5"/>
    </row>
    <row r="11" ht="30.75" customHeight="1">
      <c r="A11" s="5"/>
      <c r="B11" s="5"/>
      <c r="C11" s="5"/>
      <c r="D11" s="5"/>
      <c r="E11" s="5"/>
    </row>
    <row r="12" ht="32.25" customHeight="1">
      <c r="A12" s="5"/>
      <c r="B12" s="5"/>
      <c r="C12" s="5"/>
      <c r="D12" s="5"/>
      <c r="E12" s="5"/>
    </row>
    <row r="13" ht="31.5" customHeight="1">
      <c r="A13" s="5"/>
      <c r="B13" s="5"/>
      <c r="C13" s="5"/>
      <c r="D13" s="5"/>
      <c r="E13" s="5"/>
    </row>
    <row r="14" ht="32.25" customHeight="1">
      <c r="A14" s="5"/>
      <c r="B14" s="5"/>
      <c r="C14" s="5"/>
      <c r="D14" s="5"/>
      <c r="E14" s="5"/>
    </row>
    <row r="15" ht="31.5" customHeight="1">
      <c r="A15" s="5"/>
      <c r="B15" s="5"/>
      <c r="C15" s="5"/>
      <c r="D15" s="5"/>
      <c r="E15" s="5"/>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1.38"/>
    <col customWidth="1" min="2" max="2" width="41.38"/>
    <col customWidth="1" min="3" max="3" width="30.75"/>
    <col customWidth="1" min="4" max="4" width="31.38"/>
    <col customWidth="1" min="5" max="5" width="24.0"/>
    <col customWidth="1" min="6" max="6" width="12.63"/>
  </cols>
  <sheetData>
    <row r="1" ht="33.75" customHeight="1">
      <c r="A1" s="9" t="s">
        <v>14</v>
      </c>
    </row>
    <row r="2" ht="138.75" customHeight="1">
      <c r="A2" s="10" t="s">
        <v>15</v>
      </c>
    </row>
    <row r="3" ht="33.75" customHeight="1">
      <c r="A3" s="11" t="s">
        <v>16</v>
      </c>
      <c r="B3" s="11" t="s">
        <v>17</v>
      </c>
      <c r="C3" s="12" t="s">
        <v>18</v>
      </c>
      <c r="D3" s="12" t="s">
        <v>19</v>
      </c>
      <c r="E3" s="12" t="s">
        <v>20</v>
      </c>
    </row>
    <row r="4" ht="32.25" customHeight="1">
      <c r="A4" s="13" t="s">
        <v>21</v>
      </c>
    </row>
    <row r="5" ht="15.75" customHeight="1">
      <c r="A5" s="14"/>
      <c r="B5" s="15" t="s">
        <v>22</v>
      </c>
      <c r="C5" s="16">
        <v>28.0</v>
      </c>
      <c r="D5" s="15">
        <v>40.0</v>
      </c>
      <c r="E5" s="17">
        <f t="shared" ref="E5:E13" si="1">C5*D5</f>
        <v>1120</v>
      </c>
    </row>
    <row r="6" ht="15.75" customHeight="1">
      <c r="C6" s="16"/>
      <c r="E6" s="17">
        <f t="shared" si="1"/>
        <v>0</v>
      </c>
    </row>
    <row r="7" ht="15.75" customHeight="1">
      <c r="C7" s="16"/>
      <c r="E7" s="17">
        <f t="shared" si="1"/>
        <v>0</v>
      </c>
    </row>
    <row r="8" ht="15.75" customHeight="1">
      <c r="C8" s="16"/>
      <c r="E8" s="17">
        <f t="shared" si="1"/>
        <v>0</v>
      </c>
    </row>
    <row r="9" ht="15.75" customHeight="1">
      <c r="C9" s="16"/>
      <c r="E9" s="17">
        <f t="shared" si="1"/>
        <v>0</v>
      </c>
    </row>
    <row r="10" ht="15.75" customHeight="1">
      <c r="C10" s="16"/>
      <c r="E10" s="17">
        <f t="shared" si="1"/>
        <v>0</v>
      </c>
    </row>
    <row r="11" ht="15.75" customHeight="1">
      <c r="C11" s="16"/>
      <c r="E11" s="17">
        <f t="shared" si="1"/>
        <v>0</v>
      </c>
    </row>
    <row r="12" ht="15.75" customHeight="1">
      <c r="C12" s="16"/>
      <c r="E12" s="17">
        <f t="shared" si="1"/>
        <v>0</v>
      </c>
    </row>
    <row r="13" ht="15.75" customHeight="1">
      <c r="C13" s="16"/>
      <c r="E13" s="17">
        <f t="shared" si="1"/>
        <v>0</v>
      </c>
    </row>
    <row r="14" ht="15.75" customHeight="1">
      <c r="B14" s="14"/>
      <c r="C14" s="14"/>
      <c r="D14" s="18" t="s">
        <v>23</v>
      </c>
      <c r="E14" s="19">
        <f>SUM(E5:E13)</f>
        <v>1120</v>
      </c>
    </row>
    <row r="15" ht="29.25" customHeight="1">
      <c r="A15" s="20" t="s">
        <v>24</v>
      </c>
    </row>
    <row r="16" ht="15.75" customHeight="1">
      <c r="A16" s="14"/>
      <c r="B16" s="15" t="s">
        <v>25</v>
      </c>
      <c r="C16" s="16">
        <v>450.0</v>
      </c>
      <c r="D16" s="21">
        <v>1.0</v>
      </c>
      <c r="E16" s="17">
        <f t="shared" ref="E16:E23" si="2">C16*D16</f>
        <v>450</v>
      </c>
    </row>
    <row r="17" ht="15.75" customHeight="1">
      <c r="C17" s="16"/>
      <c r="E17" s="17">
        <f t="shared" si="2"/>
        <v>0</v>
      </c>
    </row>
    <row r="18" ht="15.75" customHeight="1">
      <c r="C18" s="16"/>
      <c r="E18" s="17">
        <f t="shared" si="2"/>
        <v>0</v>
      </c>
    </row>
    <row r="19" ht="15.75" customHeight="1">
      <c r="C19" s="16"/>
      <c r="E19" s="17">
        <f t="shared" si="2"/>
        <v>0</v>
      </c>
    </row>
    <row r="20" ht="15.75" customHeight="1">
      <c r="C20" s="16"/>
      <c r="E20" s="17">
        <f t="shared" si="2"/>
        <v>0</v>
      </c>
    </row>
    <row r="21" ht="15.75" customHeight="1">
      <c r="C21" s="16"/>
      <c r="E21" s="17">
        <f t="shared" si="2"/>
        <v>0</v>
      </c>
    </row>
    <row r="22" ht="15.75" customHeight="1">
      <c r="C22" s="16"/>
      <c r="E22" s="17">
        <f t="shared" si="2"/>
        <v>0</v>
      </c>
    </row>
    <row r="23" ht="15.75" customHeight="1">
      <c r="C23" s="16"/>
      <c r="E23" s="17">
        <f t="shared" si="2"/>
        <v>0</v>
      </c>
    </row>
    <row r="24" ht="15.75" customHeight="1">
      <c r="B24" s="14"/>
      <c r="C24" s="14"/>
      <c r="D24" s="18" t="s">
        <v>23</v>
      </c>
      <c r="E24" s="19">
        <f>SUM(E16:E23)</f>
        <v>450</v>
      </c>
    </row>
    <row r="25" ht="30.0" customHeight="1">
      <c r="A25" s="20" t="s">
        <v>26</v>
      </c>
    </row>
    <row r="26" ht="15.75" customHeight="1">
      <c r="A26" s="14"/>
      <c r="B26" s="15" t="s">
        <v>27</v>
      </c>
      <c r="C26" s="16">
        <v>30.0</v>
      </c>
      <c r="D26" s="15">
        <v>20.0</v>
      </c>
      <c r="E26" s="17">
        <f t="shared" ref="E26:E32" si="3">C26*D26</f>
        <v>600</v>
      </c>
    </row>
    <row r="27" ht="15.75" customHeight="1">
      <c r="B27" s="15" t="s">
        <v>28</v>
      </c>
      <c r="C27" s="16">
        <v>50.0</v>
      </c>
      <c r="D27" s="15">
        <v>1.0</v>
      </c>
      <c r="E27" s="17">
        <f t="shared" si="3"/>
        <v>50</v>
      </c>
    </row>
    <row r="28" ht="15.75" customHeight="1">
      <c r="C28" s="16"/>
      <c r="E28" s="17">
        <f t="shared" si="3"/>
        <v>0</v>
      </c>
    </row>
    <row r="29" ht="15.75" customHeight="1">
      <c r="C29" s="16"/>
      <c r="E29" s="17">
        <f t="shared" si="3"/>
        <v>0</v>
      </c>
    </row>
    <row r="30" ht="15.75" customHeight="1">
      <c r="C30" s="16"/>
      <c r="E30" s="17">
        <f t="shared" si="3"/>
        <v>0</v>
      </c>
    </row>
    <row r="31" ht="15.75" customHeight="1">
      <c r="C31" s="16"/>
      <c r="E31" s="17">
        <f t="shared" si="3"/>
        <v>0</v>
      </c>
    </row>
    <row r="32" ht="15.75" customHeight="1">
      <c r="C32" s="16"/>
      <c r="E32" s="17">
        <f t="shared" si="3"/>
        <v>0</v>
      </c>
    </row>
    <row r="33" ht="15.75" customHeight="1">
      <c r="C33" s="16"/>
      <c r="E33" s="17"/>
    </row>
    <row r="34" ht="15.75" customHeight="1">
      <c r="C34" s="16"/>
      <c r="E34" s="17">
        <f t="shared" ref="E34:E36" si="4">C34*D34</f>
        <v>0</v>
      </c>
    </row>
    <row r="35" ht="15.75" customHeight="1">
      <c r="C35" s="16"/>
      <c r="E35" s="17">
        <f t="shared" si="4"/>
        <v>0</v>
      </c>
    </row>
    <row r="36" ht="15.75" customHeight="1">
      <c r="C36" s="16"/>
      <c r="E36" s="17">
        <f t="shared" si="4"/>
        <v>0</v>
      </c>
    </row>
    <row r="37" ht="15.75" customHeight="1">
      <c r="B37" s="14"/>
      <c r="C37" s="14"/>
      <c r="D37" s="18" t="s">
        <v>23</v>
      </c>
      <c r="E37" s="19">
        <f>SUM(E26:E36)</f>
        <v>650</v>
      </c>
    </row>
    <row r="38" ht="30.75" customHeight="1">
      <c r="A38" s="20" t="s">
        <v>29</v>
      </c>
    </row>
    <row r="39" ht="15.75" customHeight="1">
      <c r="A39" s="14"/>
      <c r="B39" s="15" t="s">
        <v>30</v>
      </c>
      <c r="C39" s="16">
        <v>0.53</v>
      </c>
      <c r="D39" s="15">
        <v>150.0</v>
      </c>
      <c r="E39" s="17">
        <f t="shared" ref="E39:E43" si="5">C39*D39</f>
        <v>79.5</v>
      </c>
    </row>
    <row r="40" ht="15.75" customHeight="1">
      <c r="B40" s="15" t="s">
        <v>31</v>
      </c>
      <c r="C40" s="16">
        <v>0.53</v>
      </c>
      <c r="D40" s="15">
        <v>150.0</v>
      </c>
      <c r="E40" s="17">
        <f t="shared" si="5"/>
        <v>79.5</v>
      </c>
    </row>
    <row r="41" ht="15.75" customHeight="1">
      <c r="C41" s="16"/>
      <c r="E41" s="17">
        <f t="shared" si="5"/>
        <v>0</v>
      </c>
    </row>
    <row r="42" ht="15.75" customHeight="1">
      <c r="C42" s="16"/>
      <c r="E42" s="17">
        <f t="shared" si="5"/>
        <v>0</v>
      </c>
    </row>
    <row r="43" ht="15.75" customHeight="1">
      <c r="C43" s="16"/>
      <c r="E43" s="17">
        <f t="shared" si="5"/>
        <v>0</v>
      </c>
    </row>
    <row r="44" ht="15.75" customHeight="1">
      <c r="B44" s="14"/>
      <c r="C44" s="14"/>
      <c r="D44" s="18" t="s">
        <v>23</v>
      </c>
      <c r="E44" s="19">
        <f>SUM(E39:E43)</f>
        <v>159</v>
      </c>
    </row>
    <row r="45" ht="33.75" customHeight="1">
      <c r="A45" s="22"/>
      <c r="B45" s="22"/>
      <c r="C45" s="22"/>
      <c r="D45" s="22"/>
      <c r="E45" s="23"/>
    </row>
    <row r="46" ht="33.75" customHeight="1">
      <c r="A46" s="22" t="s">
        <v>32</v>
      </c>
      <c r="E46" s="23">
        <f>SUM(E14,E24,E37,E44)</f>
        <v>2379</v>
      </c>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26:A37"/>
    <mergeCell ref="A38:E38"/>
    <mergeCell ref="A39:A44"/>
    <mergeCell ref="A46:D46"/>
    <mergeCell ref="A1:E1"/>
    <mergeCell ref="A2:E2"/>
    <mergeCell ref="A4:E4"/>
    <mergeCell ref="A5:A14"/>
    <mergeCell ref="A15:E15"/>
    <mergeCell ref="A16:A24"/>
    <mergeCell ref="A25:E25"/>
  </mergeCells>
  <dataValidations>
    <dataValidation type="decimal" operator="lessThanOrEqual" allowBlank="1" showDropDown="1" showInputMessage="1" prompt="Grant requests may not exceed $7,500. Please adjust the itemized costs so that they do not exceed $7,500." sqref="E46">
      <formula1>7500.0</formula1>
    </dataValidation>
  </dataValidations>
  <drawing r:id="rId1"/>
</worksheet>
</file>